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G1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1" i="1"/>
</calcChain>
</file>

<file path=xl/sharedStrings.xml><?xml version="1.0" encoding="utf-8"?>
<sst xmlns="http://schemas.openxmlformats.org/spreadsheetml/2006/main" count="8" uniqueCount="8">
  <si>
    <t>Trial</t>
  </si>
  <si>
    <t xml:space="preserve">mass= </t>
  </si>
  <si>
    <t>kg</t>
  </si>
  <si>
    <t>h(m)</t>
  </si>
  <si>
    <t>Spring</t>
  </si>
  <si>
    <t>Compression (cm)</t>
  </si>
  <si>
    <t>(x)m</t>
  </si>
  <si>
    <t>PE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</si>
</sst>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Cooley's Cooley Method Graph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Cholo</c:v>
          </c:tx>
          <c:spPr>
            <a:ln w="28575">
              <a:noFill/>
            </a:ln>
          </c:spPr>
          <c:trendline>
            <c:trendlineType val="poly"/>
            <c:order val="2"/>
            <c:dispRSqr val="0"/>
            <c:dispEq val="0"/>
          </c:trendline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Sheet1!$F$1:$F$15</c:f>
              <c:numCache>
                <c:formatCode>General</c:formatCode>
                <c:ptCount val="15"/>
                <c:pt idx="0">
                  <c:v>0.111</c:v>
                </c:pt>
                <c:pt idx="1">
                  <c:v>0.111</c:v>
                </c:pt>
                <c:pt idx="2">
                  <c:v>0.111</c:v>
                </c:pt>
                <c:pt idx="3">
                  <c:v>9.5000000000000001E-2</c:v>
                </c:pt>
                <c:pt idx="4">
                  <c:v>9.5000000000000001E-2</c:v>
                </c:pt>
                <c:pt idx="5">
                  <c:v>9.5000000000000001E-2</c:v>
                </c:pt>
                <c:pt idx="6">
                  <c:v>7.9000000000000001E-2</c:v>
                </c:pt>
                <c:pt idx="7">
                  <c:v>7.9000000000000001E-2</c:v>
                </c:pt>
                <c:pt idx="8">
                  <c:v>7.9000000000000001E-2</c:v>
                </c:pt>
                <c:pt idx="9">
                  <c:v>6.3E-2</c:v>
                </c:pt>
                <c:pt idx="10">
                  <c:v>6.3E-2</c:v>
                </c:pt>
                <c:pt idx="11">
                  <c:v>6.3E-2</c:v>
                </c:pt>
                <c:pt idx="12">
                  <c:v>4.7E-2</c:v>
                </c:pt>
                <c:pt idx="13">
                  <c:v>4.7E-2</c:v>
                </c:pt>
                <c:pt idx="14">
                  <c:v>4.7E-2</c:v>
                </c:pt>
              </c:numCache>
            </c:numRef>
          </c:xVal>
          <c:yVal>
            <c:numRef>
              <c:f>Sheet1!$G$1:$G$15</c:f>
              <c:numCache>
                <c:formatCode>General</c:formatCode>
                <c:ptCount val="15"/>
                <c:pt idx="0">
                  <c:v>0.15141735000000001</c:v>
                </c:pt>
                <c:pt idx="1">
                  <c:v>0.17613855</c:v>
                </c:pt>
                <c:pt idx="2">
                  <c:v>0.16686810000000002</c:v>
                </c:pt>
                <c:pt idx="3">
                  <c:v>0.13596660000000002</c:v>
                </c:pt>
                <c:pt idx="4">
                  <c:v>0.14214689999999999</c:v>
                </c:pt>
                <c:pt idx="5">
                  <c:v>0.14214689999999999</c:v>
                </c:pt>
                <c:pt idx="6">
                  <c:v>0.11742569999999999</c:v>
                </c:pt>
                <c:pt idx="7">
                  <c:v>0.10197494999999999</c:v>
                </c:pt>
                <c:pt idx="8">
                  <c:v>0.10197494999999999</c:v>
                </c:pt>
                <c:pt idx="9">
                  <c:v>6.9219360000000008E-2</c:v>
                </c:pt>
                <c:pt idx="10">
                  <c:v>7.725375000000001E-2</c:v>
                </c:pt>
                <c:pt idx="11">
                  <c:v>6.365709E-2</c:v>
                </c:pt>
                <c:pt idx="12">
                  <c:v>6.365709E-2</c:v>
                </c:pt>
                <c:pt idx="13">
                  <c:v>5.8712849999999997E-2</c:v>
                </c:pt>
                <c:pt idx="14">
                  <c:v>6.1803000000000004E-2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56160"/>
        <c:axId val="65743104"/>
      </c:scatterChart>
      <c:valAx>
        <c:axId val="657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743104"/>
        <c:crosses val="autoZero"/>
        <c:crossBetween val="midCat"/>
      </c:valAx>
      <c:valAx>
        <c:axId val="6574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756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42862</xdr:rowOff>
    </xdr:from>
    <xdr:to>
      <xdr:col>15</xdr:col>
      <xdr:colOff>304800</xdr:colOff>
      <xdr:row>15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18" sqref="G18"/>
    </sheetView>
  </sheetViews>
  <sheetFormatPr defaultRowHeight="15" x14ac:dyDescent="0.25"/>
  <sheetData>
    <row r="1" spans="1:7" x14ac:dyDescent="0.25">
      <c r="A1">
        <v>1</v>
      </c>
      <c r="B1">
        <v>2.4500000000000002</v>
      </c>
      <c r="C1">
        <v>5</v>
      </c>
      <c r="D1">
        <v>11.1</v>
      </c>
      <c r="F1">
        <f>D1*0.01</f>
        <v>0.111</v>
      </c>
      <c r="G1">
        <f>B1*9.81*C21</f>
        <v>0.15141735000000001</v>
      </c>
    </row>
    <row r="2" spans="1:7" x14ac:dyDescent="0.25">
      <c r="A2">
        <v>2</v>
      </c>
      <c r="B2">
        <v>2.85</v>
      </c>
      <c r="C2">
        <v>5</v>
      </c>
      <c r="D2">
        <v>11.1</v>
      </c>
      <c r="F2">
        <f t="shared" ref="F2:F15" si="0">D2*0.01</f>
        <v>0.111</v>
      </c>
      <c r="G2">
        <f>B2*9.81*C21</f>
        <v>0.17613855</v>
      </c>
    </row>
    <row r="3" spans="1:7" x14ac:dyDescent="0.25">
      <c r="A3">
        <v>3</v>
      </c>
      <c r="B3">
        <v>2.7</v>
      </c>
      <c r="C3">
        <v>5</v>
      </c>
      <c r="D3">
        <v>11.1</v>
      </c>
      <c r="F3">
        <f t="shared" si="0"/>
        <v>0.111</v>
      </c>
      <c r="G3">
        <f>B3*9.81*C21</f>
        <v>0.16686810000000002</v>
      </c>
    </row>
    <row r="4" spans="1:7" x14ac:dyDescent="0.25">
      <c r="A4">
        <v>1</v>
      </c>
      <c r="B4">
        <v>2.2000000000000002</v>
      </c>
      <c r="C4">
        <v>4</v>
      </c>
      <c r="D4">
        <v>9.5</v>
      </c>
      <c r="F4">
        <f t="shared" si="0"/>
        <v>9.5000000000000001E-2</v>
      </c>
      <c r="G4">
        <f>B4*9.81*C21</f>
        <v>0.13596660000000002</v>
      </c>
    </row>
    <row r="5" spans="1:7" x14ac:dyDescent="0.25">
      <c r="A5">
        <v>2</v>
      </c>
      <c r="B5">
        <v>2.2999999999999998</v>
      </c>
      <c r="C5">
        <v>4</v>
      </c>
      <c r="D5">
        <v>9.5</v>
      </c>
      <c r="F5">
        <f t="shared" si="0"/>
        <v>9.5000000000000001E-2</v>
      </c>
      <c r="G5">
        <f>B5*9.81*C21</f>
        <v>0.14214689999999999</v>
      </c>
    </row>
    <row r="6" spans="1:7" x14ac:dyDescent="0.25">
      <c r="A6">
        <v>3</v>
      </c>
      <c r="B6">
        <v>2.2999999999999998</v>
      </c>
      <c r="C6">
        <v>4</v>
      </c>
      <c r="D6">
        <v>9.5</v>
      </c>
      <c r="F6">
        <f t="shared" si="0"/>
        <v>9.5000000000000001E-2</v>
      </c>
      <c r="G6">
        <f>B6*9.81*C21</f>
        <v>0.14214689999999999</v>
      </c>
    </row>
    <row r="7" spans="1:7" x14ac:dyDescent="0.25">
      <c r="A7">
        <v>1</v>
      </c>
      <c r="B7">
        <v>1.9</v>
      </c>
      <c r="C7">
        <v>3</v>
      </c>
      <c r="D7">
        <v>7.9</v>
      </c>
      <c r="F7">
        <f t="shared" si="0"/>
        <v>7.9000000000000001E-2</v>
      </c>
      <c r="G7">
        <f>B7*9.81*C21</f>
        <v>0.11742569999999999</v>
      </c>
    </row>
    <row r="8" spans="1:7" x14ac:dyDescent="0.25">
      <c r="A8">
        <v>2</v>
      </c>
      <c r="B8">
        <v>1.65</v>
      </c>
      <c r="C8">
        <v>3</v>
      </c>
      <c r="D8">
        <v>7.9</v>
      </c>
      <c r="F8">
        <f t="shared" si="0"/>
        <v>7.9000000000000001E-2</v>
      </c>
      <c r="G8">
        <f>B8*9.81*C21</f>
        <v>0.10197494999999999</v>
      </c>
    </row>
    <row r="9" spans="1:7" x14ac:dyDescent="0.25">
      <c r="A9">
        <v>3</v>
      </c>
      <c r="B9">
        <v>1.65</v>
      </c>
      <c r="C9">
        <v>3</v>
      </c>
      <c r="D9">
        <v>7.9</v>
      </c>
      <c r="F9">
        <f t="shared" si="0"/>
        <v>7.9000000000000001E-2</v>
      </c>
      <c r="G9">
        <f>B9*9.81*C21</f>
        <v>0.10197494999999999</v>
      </c>
    </row>
    <row r="10" spans="1:7" x14ac:dyDescent="0.25">
      <c r="A10">
        <v>1</v>
      </c>
      <c r="B10">
        <v>1.1200000000000001</v>
      </c>
      <c r="C10">
        <v>2</v>
      </c>
      <c r="D10">
        <v>6.3</v>
      </c>
      <c r="F10">
        <f t="shared" si="0"/>
        <v>6.3E-2</v>
      </c>
      <c r="G10">
        <f>B10*9.81*C21</f>
        <v>6.9219360000000008E-2</v>
      </c>
    </row>
    <row r="11" spans="1:7" x14ac:dyDescent="0.25">
      <c r="A11">
        <v>2</v>
      </c>
      <c r="B11">
        <v>1.25</v>
      </c>
      <c r="C11">
        <v>2</v>
      </c>
      <c r="D11">
        <v>6.3</v>
      </c>
      <c r="F11">
        <f t="shared" si="0"/>
        <v>6.3E-2</v>
      </c>
      <c r="G11">
        <f>B11*9.81*C21</f>
        <v>7.725375000000001E-2</v>
      </c>
    </row>
    <row r="12" spans="1:7" x14ac:dyDescent="0.25">
      <c r="A12">
        <v>3</v>
      </c>
      <c r="B12">
        <v>1.03</v>
      </c>
      <c r="C12">
        <v>2</v>
      </c>
      <c r="D12">
        <v>6.3</v>
      </c>
      <c r="F12">
        <f t="shared" si="0"/>
        <v>6.3E-2</v>
      </c>
      <c r="G12">
        <f>B12*9.81*C21</f>
        <v>6.365709E-2</v>
      </c>
    </row>
    <row r="13" spans="1:7" x14ac:dyDescent="0.25">
      <c r="A13">
        <v>1</v>
      </c>
      <c r="B13">
        <v>1.03</v>
      </c>
      <c r="C13">
        <v>1</v>
      </c>
      <c r="D13">
        <v>4.7</v>
      </c>
      <c r="F13">
        <f t="shared" si="0"/>
        <v>4.7E-2</v>
      </c>
      <c r="G13">
        <f>B13*9.81*C21</f>
        <v>6.365709E-2</v>
      </c>
    </row>
    <row r="14" spans="1:7" x14ac:dyDescent="0.25">
      <c r="A14">
        <v>2</v>
      </c>
      <c r="B14">
        <v>0.95</v>
      </c>
      <c r="C14">
        <v>1</v>
      </c>
      <c r="D14">
        <v>4.7</v>
      </c>
      <c r="F14">
        <f t="shared" si="0"/>
        <v>4.7E-2</v>
      </c>
      <c r="G14">
        <f>B14*9.81*C21</f>
        <v>5.8712849999999997E-2</v>
      </c>
    </row>
    <row r="15" spans="1:7" x14ac:dyDescent="0.25">
      <c r="A15">
        <v>3</v>
      </c>
      <c r="B15">
        <v>1</v>
      </c>
      <c r="C15">
        <v>1</v>
      </c>
      <c r="D15">
        <v>4.7</v>
      </c>
      <c r="F15">
        <f t="shared" si="0"/>
        <v>4.7E-2</v>
      </c>
      <c r="G15">
        <f>B15*9.81*C21</f>
        <v>6.1803000000000004E-2</v>
      </c>
    </row>
    <row r="16" spans="1:7" x14ac:dyDescent="0.25">
      <c r="A16" t="s">
        <v>0</v>
      </c>
      <c r="B16" t="s">
        <v>3</v>
      </c>
      <c r="C16" t="s">
        <v>4</v>
      </c>
      <c r="D16" t="s">
        <v>5</v>
      </c>
      <c r="F16" t="s">
        <v>6</v>
      </c>
      <c r="G16" t="s">
        <v>7</v>
      </c>
    </row>
    <row r="21" spans="2:4" x14ac:dyDescent="0.25">
      <c r="B21" t="s">
        <v>1</v>
      </c>
      <c r="C21">
        <v>6.3E-3</v>
      </c>
      <c r="D21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Cooley (CC10851)</dc:creator>
  <cp:lastModifiedBy>Caleb Cooley (CC10851)</cp:lastModifiedBy>
  <dcterms:created xsi:type="dcterms:W3CDTF">2013-11-18T16:39:56Z</dcterms:created>
  <dcterms:modified xsi:type="dcterms:W3CDTF">2013-11-18T17:18:18Z</dcterms:modified>
</cp:coreProperties>
</file>